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登録集計表(加盟団体用)(登録様式6)" sheetId="1" r:id="rId1"/>
    <sheet name="登録集計表(剣道会　中学校)(登録様式2)" sheetId="2" r:id="rId2"/>
  </sheets>
  <definedNames>
    <definedName name="_xlnm.Print_Area" localSheetId="0">'登録集計表(加盟団体用)(登録様式6)'!$B$1:$I$41</definedName>
    <definedName name="_xlnm.Print_Area" localSheetId="1">'登録集計表(剣道会　中学校)(登録様式2)'!$B$1:$I$41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<sst xmlns="http://schemas.openxmlformats.org/spreadsheetml/2006/main" count="226" uniqueCount="57">
  <si>
    <t>申請日　　　　年　　　月　　　日</t>
  </si>
  <si>
    <t>担当者名：</t>
  </si>
  <si>
    <t>担当者連絡先Tel：</t>
  </si>
  <si>
    <t>( ）会員除く</t>
  </si>
  <si>
    <t>段級位</t>
  </si>
  <si>
    <t>人数</t>
  </si>
  <si>
    <t>区分</t>
  </si>
  <si>
    <t>会費</t>
  </si>
  <si>
    <t>会費金額</t>
  </si>
  <si>
    <t>二　段</t>
  </si>
  <si>
    <t>合　計</t>
  </si>
  <si>
    <t>大学生</t>
  </si>
  <si>
    <t>高校生</t>
  </si>
  <si>
    <t>中学生</t>
  </si>
  <si>
    <t>女　性</t>
  </si>
  <si>
    <t>人数合計</t>
  </si>
  <si>
    <t>名</t>
  </si>
  <si>
    <t>(  )会員</t>
  </si>
  <si>
    <t>１級</t>
  </si>
  <si>
    <t>70歳以下</t>
  </si>
  <si>
    <t>円</t>
  </si>
  <si>
    <t>71歳以上</t>
  </si>
  <si>
    <t>三　段</t>
  </si>
  <si>
    <t>初段</t>
  </si>
  <si>
    <t>五　段</t>
  </si>
  <si>
    <t>六　段</t>
  </si>
  <si>
    <t>二段</t>
  </si>
  <si>
    <t>三段</t>
  </si>
  <si>
    <t>範　士</t>
  </si>
  <si>
    <t>教　士</t>
  </si>
  <si>
    <t>錬　士</t>
  </si>
  <si>
    <t>四段</t>
  </si>
  <si>
    <t>男　性</t>
  </si>
  <si>
    <t>五段</t>
  </si>
  <si>
    <t>六段</t>
  </si>
  <si>
    <t>＊( )会員除く</t>
  </si>
  <si>
    <t>＊( )会員は会費納入の義務なし</t>
  </si>
  <si>
    <t>＊「区分」の年齢は、</t>
  </si>
  <si>
    <t>七段</t>
  </si>
  <si>
    <t>　４月１日現在とする。</t>
  </si>
  <si>
    <t>八段</t>
  </si>
  <si>
    <t>区分別人数</t>
  </si>
  <si>
    <t>一　級</t>
  </si>
  <si>
    <t>初　段</t>
  </si>
  <si>
    <t>四　段</t>
  </si>
  <si>
    <t>七　段</t>
  </si>
  <si>
    <t>八　段</t>
  </si>
  <si>
    <t>入会金</t>
  </si>
  <si>
    <t>円</t>
  </si>
  <si>
    <t>個人年会費入会金合計</t>
  </si>
  <si>
    <t>加盟団体名:</t>
  </si>
  <si>
    <t>団体年会費</t>
  </si>
  <si>
    <t>剣道会名/学校名</t>
  </si>
  <si>
    <t xml:space="preserve">令和　　年度 一般社団法人 愛媛県剣道連盟会員登録集計表（加盟団体）　  </t>
  </si>
  <si>
    <t xml:space="preserve">令和　　年度 一般社団法人 愛媛県剣道連盟会員登録集計表（剣道会　中学校）  </t>
  </si>
  <si>
    <t>登録様式６</t>
  </si>
  <si>
    <t>登録様式２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</si>
</sst>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5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1" fontId="47" fillId="0" borderId="0" applyNumberFormat="0" applyFill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94">
    <xf numFmtId="1" fontId="0" fillId="0" borderId="0" xfId="0" applyAlignment="1">
      <alignment/>
    </xf>
    <xf numFmtId="0" fontId="4" fillId="33" borderId="0" xfId="61" applyFill="1" applyAlignment="1">
      <alignment/>
      <protection/>
    </xf>
    <xf numFmtId="0" fontId="4" fillId="0" borderId="0" xfId="61" applyAlignment="1">
      <alignment/>
      <protection/>
    </xf>
    <xf numFmtId="0" fontId="4" fillId="0" borderId="0" xfId="61" applyAlignment="1">
      <alignment horizontal="left"/>
      <protection/>
    </xf>
    <xf numFmtId="0" fontId="8" fillId="0" borderId="0" xfId="61" applyFont="1" applyAlignment="1">
      <alignment horizontal="left"/>
      <protection/>
    </xf>
    <xf numFmtId="176" fontId="4" fillId="33" borderId="0" xfId="61" applyNumberFormat="1" applyFill="1" applyAlignment="1">
      <alignment/>
      <protection/>
    </xf>
    <xf numFmtId="176" fontId="4" fillId="0" borderId="0" xfId="61" applyNumberFormat="1" applyAlignment="1">
      <alignment/>
      <protection/>
    </xf>
    <xf numFmtId="0" fontId="5" fillId="0" borderId="10" xfId="61" applyFont="1" applyBorder="1" applyAlignment="1">
      <alignment horizontal="left"/>
      <protection/>
    </xf>
    <xf numFmtId="0" fontId="4" fillId="0" borderId="10" xfId="61" applyBorder="1" applyAlignment="1">
      <alignment/>
      <protection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left" vertical="center"/>
    </xf>
    <xf numFmtId="176" fontId="0" fillId="0" borderId="1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" fontId="0" fillId="0" borderId="31" xfId="0" applyBorder="1" applyAlignment="1">
      <alignment horizontal="left"/>
    </xf>
    <xf numFmtId="1" fontId="0" fillId="0" borderId="32" xfId="0" applyBorder="1" applyAlignment="1">
      <alignment/>
    </xf>
    <xf numFmtId="1" fontId="0" fillId="0" borderId="33" xfId="0" applyBorder="1" applyAlignment="1">
      <alignment horizontal="left"/>
    </xf>
    <xf numFmtId="1" fontId="0" fillId="0" borderId="34" xfId="0" applyBorder="1" applyAlignment="1">
      <alignment/>
    </xf>
    <xf numFmtId="1" fontId="0" fillId="0" borderId="35" xfId="0" applyBorder="1" applyAlignment="1">
      <alignment horizontal="left"/>
    </xf>
    <xf numFmtId="1" fontId="0" fillId="0" borderId="36" xfId="0" applyBorder="1" applyAlignment="1">
      <alignment/>
    </xf>
    <xf numFmtId="1" fontId="7" fillId="0" borderId="0" xfId="0" applyFont="1" applyAlignment="1">
      <alignment horizontal="left"/>
    </xf>
    <xf numFmtId="1" fontId="0" fillId="0" borderId="0" xfId="0" applyAlignment="1">
      <alignment/>
    </xf>
    <xf numFmtId="37" fontId="9" fillId="34" borderId="0" xfId="0" applyNumberFormat="1" applyFont="1" applyFill="1" applyAlignment="1">
      <alignment/>
    </xf>
    <xf numFmtId="37" fontId="7" fillId="34" borderId="0" xfId="0" applyNumberFormat="1" applyFont="1" applyFill="1" applyAlignment="1">
      <alignment/>
    </xf>
    <xf numFmtId="1" fontId="0" fillId="0" borderId="0" xfId="0" applyAlignment="1">
      <alignment horizontal="left"/>
    </xf>
    <xf numFmtId="1" fontId="0" fillId="0" borderId="0" xfId="0" applyAlignment="1">
      <alignment horizont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left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left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left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left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0" fontId="4" fillId="33" borderId="0" xfId="61" applyFill="1" applyAlignment="1">
      <alignment horizontal="left"/>
      <protection/>
    </xf>
    <xf numFmtId="0" fontId="5" fillId="0" borderId="0" xfId="61" applyFont="1" applyBorder="1" applyAlignment="1">
      <alignment/>
      <protection/>
    </xf>
    <xf numFmtId="0" fontId="5" fillId="0" borderId="5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1" fontId="0" fillId="0" borderId="32" xfId="0" applyBorder="1" applyAlignment="1">
      <alignment/>
    </xf>
    <xf numFmtId="1" fontId="0" fillId="0" borderId="34" xfId="0" applyBorder="1" applyAlignment="1">
      <alignment/>
    </xf>
    <xf numFmtId="1" fontId="0" fillId="0" borderId="36" xfId="0" applyBorder="1" applyAlignment="1">
      <alignment/>
    </xf>
    <xf numFmtId="37" fontId="9" fillId="34" borderId="0" xfId="0" applyNumberFormat="1" applyFont="1" applyFill="1" applyAlignment="1">
      <alignment/>
    </xf>
    <xf numFmtId="37" fontId="7" fillId="34" borderId="0" xfId="0" applyNumberFormat="1" applyFont="1" applyFill="1" applyAlignment="1">
      <alignment/>
    </xf>
    <xf numFmtId="0" fontId="10" fillId="0" borderId="0" xfId="61" applyFont="1" applyAlignment="1">
      <alignment vertical="center"/>
      <protection/>
    </xf>
    <xf numFmtId="0" fontId="5" fillId="0" borderId="46" xfId="61" applyFont="1" applyBorder="1" applyAlignment="1">
      <alignment horizontal="left" vertical="center"/>
      <protection/>
    </xf>
    <xf numFmtId="0" fontId="5" fillId="0" borderId="47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5" fillId="0" borderId="49" xfId="61" applyFont="1" applyBorder="1" applyAlignment="1">
      <alignment horizontal="right" vertical="center"/>
      <protection/>
    </xf>
    <xf numFmtId="0" fontId="5" fillId="0" borderId="47" xfId="61" applyFont="1" applyBorder="1" applyAlignment="1">
      <alignment horizontal="right" vertical="center"/>
      <protection/>
    </xf>
    <xf numFmtId="176" fontId="0" fillId="0" borderId="46" xfId="0" applyNumberFormat="1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11" fillId="0" borderId="0" xfId="61" applyFont="1" applyAlignment="1">
      <alignment horizontal="center" vertical="center" shrinkToFit="1"/>
      <protection/>
    </xf>
    <xf numFmtId="0" fontId="4" fillId="0" borderId="0" xfId="61" applyAlignment="1">
      <alignment horizontal="right" vertical="center"/>
      <protection/>
    </xf>
    <xf numFmtId="0" fontId="4" fillId="0" borderId="10" xfId="61" applyBorder="1" applyAlignment="1">
      <alignment horizontal="left" vertical="center"/>
      <protection/>
    </xf>
    <xf numFmtId="0" fontId="7" fillId="0" borderId="58" xfId="61" applyFont="1" applyBorder="1" applyAlignment="1">
      <alignment horizontal="left" vertical="center"/>
      <protection/>
    </xf>
    <xf numFmtId="176" fontId="0" fillId="0" borderId="49" xfId="0" applyNumberFormat="1" applyBorder="1" applyAlignment="1">
      <alignment horizontal="center" vertical="center" shrinkToFit="1"/>
    </xf>
    <xf numFmtId="176" fontId="0" fillId="0" borderId="47" xfId="0" applyNumberFormat="1" applyBorder="1" applyAlignment="1">
      <alignment horizontal="center" vertical="center" shrinkToFit="1"/>
    </xf>
    <xf numFmtId="176" fontId="0" fillId="0" borderId="50" xfId="0" applyNumberFormat="1" applyBorder="1" applyAlignment="1">
      <alignment horizontal="center" vertical="center" shrinkToFit="1"/>
    </xf>
    <xf numFmtId="0" fontId="5" fillId="0" borderId="10" xfId="6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7.08203125" defaultRowHeight="18"/>
  <cols>
    <col min="1" max="1" width="5.5" style="2" customWidth="1"/>
    <col min="2" max="2" width="10.33203125" style="3" customWidth="1"/>
    <col min="3" max="3" width="9.83203125" style="2" customWidth="1"/>
    <col min="4" max="4" width="9.08203125" style="2" customWidth="1"/>
    <col min="5" max="5" width="7.08203125" style="2" customWidth="1"/>
    <col min="6" max="6" width="3.58203125" style="2" customWidth="1"/>
    <col min="7" max="7" width="12.33203125" style="2" bestFit="1" customWidth="1"/>
    <col min="8" max="8" width="12.33203125" style="2" customWidth="1"/>
    <col min="9" max="9" width="5.16015625" style="2" customWidth="1"/>
    <col min="10" max="10" width="7.83203125" style="2" customWidth="1"/>
    <col min="11" max="16384" width="7.08203125" style="2" customWidth="1"/>
  </cols>
  <sheetData>
    <row r="1" spans="2:3" ht="23.25" customHeight="1">
      <c r="B1" s="74" t="s">
        <v>55</v>
      </c>
      <c r="C1" s="74"/>
    </row>
    <row r="2" spans="1:10" ht="18.75" customHeight="1">
      <c r="A2" s="1"/>
      <c r="B2" s="86" t="s">
        <v>53</v>
      </c>
      <c r="C2" s="86"/>
      <c r="D2" s="86"/>
      <c r="E2" s="86"/>
      <c r="F2" s="86"/>
      <c r="G2" s="86"/>
      <c r="H2" s="86"/>
      <c r="I2" s="86"/>
      <c r="J2" s="1"/>
    </row>
    <row r="3" spans="1:10" ht="18.75" customHeight="1" thickBot="1">
      <c r="A3" s="1"/>
      <c r="B3" s="86"/>
      <c r="C3" s="86"/>
      <c r="D3" s="86"/>
      <c r="E3" s="86"/>
      <c r="F3" s="86"/>
      <c r="G3" s="86"/>
      <c r="H3" s="86"/>
      <c r="I3" s="86"/>
      <c r="J3" s="1"/>
    </row>
    <row r="4" spans="1:10" ht="23.25" customHeight="1" thickBot="1">
      <c r="A4" s="1"/>
      <c r="B4" s="75" t="s">
        <v>50</v>
      </c>
      <c r="C4" s="76"/>
      <c r="D4" s="76"/>
      <c r="E4" s="77"/>
      <c r="G4" s="87" t="s">
        <v>0</v>
      </c>
      <c r="H4" s="87"/>
      <c r="I4" s="87"/>
      <c r="J4" s="1"/>
    </row>
    <row r="5" spans="1:10" ht="24.75" customHeight="1" thickBot="1">
      <c r="A5" s="1"/>
      <c r="B5" s="66"/>
      <c r="C5" s="66"/>
      <c r="D5" s="66"/>
      <c r="E5" s="66"/>
      <c r="G5" s="88" t="s">
        <v>1</v>
      </c>
      <c r="H5" s="88"/>
      <c r="I5" s="88"/>
      <c r="J5" s="1"/>
    </row>
    <row r="6" spans="1:10" ht="24.75" customHeight="1" thickBot="1">
      <c r="A6" s="1"/>
      <c r="B6" s="68" t="s">
        <v>51</v>
      </c>
      <c r="C6" s="78"/>
      <c r="D6" s="79"/>
      <c r="E6" s="67" t="s">
        <v>48</v>
      </c>
      <c r="G6" s="89" t="s">
        <v>2</v>
      </c>
      <c r="H6" s="89"/>
      <c r="I6" s="89"/>
      <c r="J6" s="1"/>
    </row>
    <row r="7" spans="1:10" ht="14.25" thickBot="1">
      <c r="A7" s="1"/>
      <c r="G7" s="4" t="s">
        <v>3</v>
      </c>
      <c r="H7" s="4"/>
      <c r="J7" s="1"/>
    </row>
    <row r="8" spans="1:10" s="6" customFormat="1" ht="22.5" customHeight="1" thickBot="1">
      <c r="A8" s="5"/>
      <c r="B8" s="9" t="s">
        <v>4</v>
      </c>
      <c r="C8" s="10" t="s">
        <v>5</v>
      </c>
      <c r="D8" s="9" t="s">
        <v>6</v>
      </c>
      <c r="E8" s="90" t="s">
        <v>7</v>
      </c>
      <c r="F8" s="91"/>
      <c r="G8" s="11" t="s">
        <v>41</v>
      </c>
      <c r="H8" s="90" t="s">
        <v>8</v>
      </c>
      <c r="I8" s="92"/>
      <c r="J8" s="5"/>
    </row>
    <row r="9" spans="1:10" s="6" customFormat="1" ht="22.5" customHeight="1">
      <c r="A9" s="5"/>
      <c r="B9" s="12" t="s">
        <v>42</v>
      </c>
      <c r="C9" s="13"/>
      <c r="D9" s="83" t="s">
        <v>18</v>
      </c>
      <c r="E9" s="84"/>
      <c r="F9" s="84"/>
      <c r="G9" s="84"/>
      <c r="H9" s="84"/>
      <c r="I9" s="85"/>
      <c r="J9" s="5"/>
    </row>
    <row r="10" spans="1:10" s="6" customFormat="1" ht="22.5" customHeight="1">
      <c r="A10" s="5"/>
      <c r="B10" s="14" t="s">
        <v>43</v>
      </c>
      <c r="C10" s="15"/>
      <c r="D10" s="14" t="s">
        <v>19</v>
      </c>
      <c r="E10" s="16">
        <v>2000</v>
      </c>
      <c r="F10" s="17" t="s">
        <v>20</v>
      </c>
      <c r="G10" s="18"/>
      <c r="H10" s="16">
        <f>+E10*G10</f>
        <v>0</v>
      </c>
      <c r="I10" s="19" t="s">
        <v>20</v>
      </c>
      <c r="J10" s="5"/>
    </row>
    <row r="11" spans="1:10" s="6" customFormat="1" ht="22.5" customHeight="1" thickBot="1">
      <c r="A11" s="5"/>
      <c r="B11" s="14" t="s">
        <v>9</v>
      </c>
      <c r="C11" s="15"/>
      <c r="D11" s="20" t="s">
        <v>21</v>
      </c>
      <c r="E11" s="21">
        <v>1000</v>
      </c>
      <c r="F11" s="22" t="s">
        <v>20</v>
      </c>
      <c r="G11" s="23"/>
      <c r="H11" s="16">
        <f>+E11*G11</f>
        <v>0</v>
      </c>
      <c r="I11" s="24" t="s">
        <v>20</v>
      </c>
      <c r="J11" s="5"/>
    </row>
    <row r="12" spans="1:10" s="6" customFormat="1" ht="22.5" customHeight="1">
      <c r="A12" s="5"/>
      <c r="B12" s="14" t="s">
        <v>22</v>
      </c>
      <c r="C12" s="13"/>
      <c r="D12" s="83" t="s">
        <v>23</v>
      </c>
      <c r="E12" s="84"/>
      <c r="F12" s="84"/>
      <c r="G12" s="84"/>
      <c r="H12" s="84"/>
      <c r="I12" s="85"/>
      <c r="J12" s="5"/>
    </row>
    <row r="13" spans="1:10" s="6" customFormat="1" ht="22.5" customHeight="1">
      <c r="A13" s="5"/>
      <c r="B13" s="14" t="s">
        <v>44</v>
      </c>
      <c r="C13" s="15"/>
      <c r="D13" s="14" t="s">
        <v>19</v>
      </c>
      <c r="E13" s="16">
        <v>2000</v>
      </c>
      <c r="F13" s="17" t="s">
        <v>20</v>
      </c>
      <c r="G13" s="18"/>
      <c r="H13" s="16">
        <f>+E13*G13</f>
        <v>0</v>
      </c>
      <c r="I13" s="19" t="s">
        <v>20</v>
      </c>
      <c r="J13" s="5"/>
    </row>
    <row r="14" spans="1:10" s="6" customFormat="1" ht="22.5" customHeight="1" thickBot="1">
      <c r="A14" s="5"/>
      <c r="B14" s="14" t="s">
        <v>24</v>
      </c>
      <c r="C14" s="15"/>
      <c r="D14" s="20" t="s">
        <v>21</v>
      </c>
      <c r="E14" s="21">
        <v>1000</v>
      </c>
      <c r="F14" s="22" t="s">
        <v>20</v>
      </c>
      <c r="G14" s="23"/>
      <c r="H14" s="16">
        <f>+E14*G14</f>
        <v>0</v>
      </c>
      <c r="I14" s="24" t="s">
        <v>20</v>
      </c>
      <c r="J14" s="5"/>
    </row>
    <row r="15" spans="1:10" s="6" customFormat="1" ht="22.5" customHeight="1">
      <c r="A15" s="5"/>
      <c r="B15" s="14" t="s">
        <v>25</v>
      </c>
      <c r="C15" s="15"/>
      <c r="D15" s="83" t="s">
        <v>26</v>
      </c>
      <c r="E15" s="84"/>
      <c r="F15" s="84"/>
      <c r="G15" s="84"/>
      <c r="H15" s="84"/>
      <c r="I15" s="85"/>
      <c r="J15" s="5"/>
    </row>
    <row r="16" spans="1:10" s="6" customFormat="1" ht="22.5" customHeight="1">
      <c r="A16" s="5"/>
      <c r="B16" s="14" t="s">
        <v>45</v>
      </c>
      <c r="C16" s="15"/>
      <c r="D16" s="14" t="s">
        <v>19</v>
      </c>
      <c r="E16" s="16">
        <v>2000</v>
      </c>
      <c r="F16" s="17" t="s">
        <v>20</v>
      </c>
      <c r="G16" s="18"/>
      <c r="H16" s="16">
        <f>+E16*G16</f>
        <v>0</v>
      </c>
      <c r="I16" s="19" t="s">
        <v>20</v>
      </c>
      <c r="J16" s="5"/>
    </row>
    <row r="17" spans="1:10" s="6" customFormat="1" ht="22.5" customHeight="1" thickBot="1">
      <c r="A17" s="5"/>
      <c r="B17" s="14" t="s">
        <v>46</v>
      </c>
      <c r="C17" s="25"/>
      <c r="D17" s="20" t="s">
        <v>21</v>
      </c>
      <c r="E17" s="21">
        <v>1000</v>
      </c>
      <c r="F17" s="22" t="s">
        <v>20</v>
      </c>
      <c r="G17" s="23"/>
      <c r="H17" s="26">
        <f>+E17*G17</f>
        <v>0</v>
      </c>
      <c r="I17" s="24" t="s">
        <v>20</v>
      </c>
      <c r="J17" s="5"/>
    </row>
    <row r="18" spans="1:10" s="6" customFormat="1" ht="22.5" customHeight="1" thickBot="1">
      <c r="A18" s="5"/>
      <c r="B18" s="20" t="s">
        <v>10</v>
      </c>
      <c r="C18" s="27">
        <f>SUM(C9:C17)</f>
        <v>0</v>
      </c>
      <c r="D18" s="83" t="s">
        <v>27</v>
      </c>
      <c r="E18" s="84"/>
      <c r="F18" s="84"/>
      <c r="G18" s="84"/>
      <c r="H18" s="84"/>
      <c r="I18" s="85"/>
      <c r="J18" s="5"/>
    </row>
    <row r="19" spans="1:10" s="6" customFormat="1" ht="22.5" customHeight="1">
      <c r="A19" s="5"/>
      <c r="B19" s="28" t="s">
        <v>28</v>
      </c>
      <c r="C19" s="29"/>
      <c r="D19" s="14" t="s">
        <v>19</v>
      </c>
      <c r="E19" s="16">
        <v>4000</v>
      </c>
      <c r="F19" s="17" t="s">
        <v>20</v>
      </c>
      <c r="G19" s="18"/>
      <c r="H19" s="16">
        <f>+E19*G19</f>
        <v>0</v>
      </c>
      <c r="I19" s="19" t="s">
        <v>20</v>
      </c>
      <c r="J19" s="5"/>
    </row>
    <row r="20" spans="1:10" s="6" customFormat="1" ht="22.5" customHeight="1" thickBot="1">
      <c r="A20" s="5"/>
      <c r="B20" s="14" t="s">
        <v>29</v>
      </c>
      <c r="C20" s="15"/>
      <c r="D20" s="20" t="s">
        <v>21</v>
      </c>
      <c r="E20" s="21">
        <v>2000</v>
      </c>
      <c r="F20" s="22" t="s">
        <v>20</v>
      </c>
      <c r="G20" s="23"/>
      <c r="H20" s="26">
        <f>+E20*G20</f>
        <v>0</v>
      </c>
      <c r="I20" s="24" t="s">
        <v>20</v>
      </c>
      <c r="J20" s="5"/>
    </row>
    <row r="21" spans="1:10" s="6" customFormat="1" ht="22.5" customHeight="1">
      <c r="A21" s="5"/>
      <c r="B21" s="14" t="s">
        <v>30</v>
      </c>
      <c r="C21" s="15"/>
      <c r="D21" s="83" t="s">
        <v>31</v>
      </c>
      <c r="E21" s="84"/>
      <c r="F21" s="84"/>
      <c r="G21" s="84"/>
      <c r="H21" s="84"/>
      <c r="I21" s="85"/>
      <c r="J21" s="5"/>
    </row>
    <row r="22" spans="1:10" s="6" customFormat="1" ht="22.5" customHeight="1">
      <c r="A22" s="5"/>
      <c r="B22" s="14" t="s">
        <v>32</v>
      </c>
      <c r="C22" s="15"/>
      <c r="D22" s="14" t="s">
        <v>19</v>
      </c>
      <c r="E22" s="16">
        <v>4000</v>
      </c>
      <c r="F22" s="17" t="s">
        <v>20</v>
      </c>
      <c r="G22" s="18"/>
      <c r="H22" s="16">
        <f>+E22*G22</f>
        <v>0</v>
      </c>
      <c r="I22" s="19" t="s">
        <v>20</v>
      </c>
      <c r="J22" s="5"/>
    </row>
    <row r="23" spans="1:10" s="6" customFormat="1" ht="22.5" customHeight="1" thickBot="1">
      <c r="A23" s="5"/>
      <c r="B23" s="14" t="s">
        <v>14</v>
      </c>
      <c r="C23" s="15"/>
      <c r="D23" s="20" t="s">
        <v>21</v>
      </c>
      <c r="E23" s="21">
        <v>2000</v>
      </c>
      <c r="F23" s="22" t="s">
        <v>20</v>
      </c>
      <c r="G23" s="23"/>
      <c r="H23" s="26">
        <f>+E23*G23</f>
        <v>0</v>
      </c>
      <c r="I23" s="24" t="s">
        <v>20</v>
      </c>
      <c r="J23" s="5"/>
    </row>
    <row r="24" spans="1:10" s="6" customFormat="1" ht="22.5" customHeight="1" thickBot="1">
      <c r="A24" s="5"/>
      <c r="B24" s="20" t="s">
        <v>17</v>
      </c>
      <c r="C24" s="27"/>
      <c r="D24" s="83" t="s">
        <v>33</v>
      </c>
      <c r="E24" s="84"/>
      <c r="F24" s="84"/>
      <c r="G24" s="84"/>
      <c r="H24" s="84"/>
      <c r="I24" s="85"/>
      <c r="J24" s="5"/>
    </row>
    <row r="25" spans="1:10" ht="21" customHeight="1">
      <c r="A25" s="1"/>
      <c r="B25" s="30"/>
      <c r="C25" s="31"/>
      <c r="D25" s="14" t="s">
        <v>19</v>
      </c>
      <c r="E25" s="16">
        <v>4000</v>
      </c>
      <c r="F25" s="17" t="s">
        <v>20</v>
      </c>
      <c r="G25" s="18"/>
      <c r="H25" s="16">
        <f>+E25*G25</f>
        <v>0</v>
      </c>
      <c r="I25" s="19" t="s">
        <v>20</v>
      </c>
      <c r="J25" s="1"/>
    </row>
    <row r="26" spans="1:10" ht="21" customHeight="1" thickBot="1">
      <c r="A26" s="1"/>
      <c r="B26" s="32"/>
      <c r="C26" s="33"/>
      <c r="D26" s="20" t="s">
        <v>21</v>
      </c>
      <c r="E26" s="21">
        <v>2000</v>
      </c>
      <c r="F26" s="22" t="s">
        <v>20</v>
      </c>
      <c r="G26" s="23"/>
      <c r="H26" s="26">
        <f>+E26*G26</f>
        <v>0</v>
      </c>
      <c r="I26" s="24" t="s">
        <v>20</v>
      </c>
      <c r="J26" s="1"/>
    </row>
    <row r="27" spans="1:10" ht="21" customHeight="1" thickBot="1">
      <c r="A27" s="1"/>
      <c r="B27" s="34"/>
      <c r="C27" s="35"/>
      <c r="D27" s="83" t="s">
        <v>34</v>
      </c>
      <c r="E27" s="84"/>
      <c r="F27" s="84"/>
      <c r="G27" s="84"/>
      <c r="H27" s="84"/>
      <c r="I27" s="85"/>
      <c r="J27" s="1"/>
    </row>
    <row r="28" spans="1:10" ht="21" customHeight="1">
      <c r="A28" s="1"/>
      <c r="B28" s="36" t="s">
        <v>35</v>
      </c>
      <c r="C28" s="37"/>
      <c r="D28" s="14" t="s">
        <v>19</v>
      </c>
      <c r="E28" s="16">
        <v>6000</v>
      </c>
      <c r="F28" s="17" t="s">
        <v>20</v>
      </c>
      <c r="G28" s="18"/>
      <c r="H28" s="16">
        <f>+E28*G28</f>
        <v>0</v>
      </c>
      <c r="I28" s="19" t="s">
        <v>20</v>
      </c>
      <c r="J28" s="1"/>
    </row>
    <row r="29" spans="1:10" ht="21" customHeight="1" thickBot="1">
      <c r="A29" s="1"/>
      <c r="B29" s="38" t="s">
        <v>36</v>
      </c>
      <c r="C29" s="37"/>
      <c r="D29" s="20" t="s">
        <v>21</v>
      </c>
      <c r="E29" s="21">
        <v>3000</v>
      </c>
      <c r="F29" s="22" t="s">
        <v>20</v>
      </c>
      <c r="G29" s="23"/>
      <c r="H29" s="26">
        <f>+E29*G29</f>
        <v>0</v>
      </c>
      <c r="I29" s="24" t="s">
        <v>20</v>
      </c>
      <c r="J29" s="1"/>
    </row>
    <row r="30" spans="1:10" ht="21" customHeight="1">
      <c r="A30" s="1"/>
      <c r="B30" s="39" t="s">
        <v>37</v>
      </c>
      <c r="C30" s="37"/>
      <c r="D30" s="83" t="s">
        <v>38</v>
      </c>
      <c r="E30" s="84"/>
      <c r="F30" s="84"/>
      <c r="G30" s="84"/>
      <c r="H30" s="84"/>
      <c r="I30" s="85"/>
      <c r="J30" s="1"/>
    </row>
    <row r="31" spans="1:10" ht="21" customHeight="1">
      <c r="A31" s="1"/>
      <c r="B31" s="39" t="s">
        <v>39</v>
      </c>
      <c r="C31" s="37"/>
      <c r="D31" s="14" t="s">
        <v>19</v>
      </c>
      <c r="E31" s="16">
        <v>6000</v>
      </c>
      <c r="F31" s="17" t="s">
        <v>20</v>
      </c>
      <c r="G31" s="18"/>
      <c r="H31" s="16">
        <f>+E31*G31</f>
        <v>0</v>
      </c>
      <c r="I31" s="19" t="s">
        <v>20</v>
      </c>
      <c r="J31" s="1"/>
    </row>
    <row r="32" spans="1:10" ht="21" customHeight="1" thickBot="1">
      <c r="A32" s="1"/>
      <c r="B32" s="40"/>
      <c r="C32" s="37"/>
      <c r="D32" s="20" t="s">
        <v>21</v>
      </c>
      <c r="E32" s="21">
        <v>3000</v>
      </c>
      <c r="F32" s="22" t="s">
        <v>20</v>
      </c>
      <c r="G32" s="23"/>
      <c r="H32" s="26">
        <f>+E32*G32</f>
        <v>0</v>
      </c>
      <c r="I32" s="24" t="s">
        <v>20</v>
      </c>
      <c r="J32" s="1"/>
    </row>
    <row r="33" spans="1:10" ht="21" customHeight="1">
      <c r="A33" s="1"/>
      <c r="B33" s="40"/>
      <c r="C33" s="37"/>
      <c r="D33" s="83" t="s">
        <v>40</v>
      </c>
      <c r="E33" s="84"/>
      <c r="F33" s="84"/>
      <c r="G33" s="84"/>
      <c r="H33" s="84"/>
      <c r="I33" s="85"/>
      <c r="J33" s="1"/>
    </row>
    <row r="34" spans="1:10" ht="21" customHeight="1">
      <c r="A34" s="1"/>
      <c r="B34" s="40"/>
      <c r="C34" s="41"/>
      <c r="D34" s="14" t="s">
        <v>19</v>
      </c>
      <c r="E34" s="16">
        <v>6000</v>
      </c>
      <c r="F34" s="17" t="s">
        <v>20</v>
      </c>
      <c r="G34" s="18"/>
      <c r="H34" s="16">
        <f aca="true" t="shared" si="0" ref="H34:H39">+E34*G34</f>
        <v>0</v>
      </c>
      <c r="I34" s="19" t="s">
        <v>20</v>
      </c>
      <c r="J34" s="1"/>
    </row>
    <row r="35" spans="1:10" ht="21" customHeight="1" thickBot="1">
      <c r="A35" s="1"/>
      <c r="B35" s="40"/>
      <c r="C35" s="37"/>
      <c r="D35" s="20" t="s">
        <v>21</v>
      </c>
      <c r="E35" s="21">
        <v>3000</v>
      </c>
      <c r="F35" s="22" t="s">
        <v>20</v>
      </c>
      <c r="G35" s="23"/>
      <c r="H35" s="26">
        <f t="shared" si="0"/>
        <v>0</v>
      </c>
      <c r="I35" s="24" t="s">
        <v>20</v>
      </c>
      <c r="J35" s="1"/>
    </row>
    <row r="36" spans="1:10" ht="21" customHeight="1">
      <c r="A36" s="1"/>
      <c r="B36" s="40"/>
      <c r="C36" s="37"/>
      <c r="D36" s="12" t="s">
        <v>11</v>
      </c>
      <c r="E36" s="42">
        <v>1000</v>
      </c>
      <c r="F36" s="43" t="s">
        <v>20</v>
      </c>
      <c r="G36" s="44"/>
      <c r="H36" s="45">
        <f t="shared" si="0"/>
        <v>0</v>
      </c>
      <c r="I36" s="46" t="s">
        <v>20</v>
      </c>
      <c r="J36" s="1"/>
    </row>
    <row r="37" spans="1:10" ht="21" customHeight="1">
      <c r="A37" s="1"/>
      <c r="B37" s="40"/>
      <c r="C37" s="37"/>
      <c r="D37" s="47" t="s">
        <v>12</v>
      </c>
      <c r="E37" s="48">
        <v>1000</v>
      </c>
      <c r="F37" s="49" t="s">
        <v>20</v>
      </c>
      <c r="G37" s="50"/>
      <c r="H37" s="26">
        <f t="shared" si="0"/>
        <v>0</v>
      </c>
      <c r="I37" s="51" t="s">
        <v>20</v>
      </c>
      <c r="J37" s="1"/>
    </row>
    <row r="38" spans="1:10" ht="21" customHeight="1" thickBot="1">
      <c r="A38" s="1"/>
      <c r="B38" s="40"/>
      <c r="C38" s="37"/>
      <c r="D38" s="20" t="s">
        <v>13</v>
      </c>
      <c r="E38" s="21">
        <v>500</v>
      </c>
      <c r="F38" s="22" t="s">
        <v>20</v>
      </c>
      <c r="G38" s="23"/>
      <c r="H38" s="21">
        <f t="shared" si="0"/>
        <v>0</v>
      </c>
      <c r="I38" s="24" t="s">
        <v>20</v>
      </c>
      <c r="J38" s="1"/>
    </row>
    <row r="39" spans="1:10" ht="21" customHeight="1" thickBot="1">
      <c r="A39" s="1"/>
      <c r="B39" s="40"/>
      <c r="C39" s="37"/>
      <c r="D39" s="59" t="s">
        <v>47</v>
      </c>
      <c r="E39" s="60">
        <v>1500</v>
      </c>
      <c r="F39" s="61" t="s">
        <v>48</v>
      </c>
      <c r="G39" s="62"/>
      <c r="H39" s="60">
        <f t="shared" si="0"/>
        <v>0</v>
      </c>
      <c r="I39" s="63" t="s">
        <v>48</v>
      </c>
      <c r="J39" s="1"/>
    </row>
    <row r="40" spans="1:10" ht="21" customHeight="1" thickBot="1">
      <c r="A40" s="1"/>
      <c r="B40" s="40"/>
      <c r="C40" s="37"/>
      <c r="D40" s="80" t="s">
        <v>49</v>
      </c>
      <c r="E40" s="81"/>
      <c r="F40" s="81"/>
      <c r="G40" s="82"/>
      <c r="H40" s="56">
        <f>SUM(H10:H39)</f>
        <v>0</v>
      </c>
      <c r="I40" s="57" t="s">
        <v>20</v>
      </c>
      <c r="J40" s="1"/>
    </row>
    <row r="41" spans="1:10" ht="21" customHeight="1" thickBot="1">
      <c r="A41" s="1"/>
      <c r="B41" s="40"/>
      <c r="C41" s="37"/>
      <c r="D41" s="52" t="s">
        <v>15</v>
      </c>
      <c r="E41" s="53"/>
      <c r="F41" s="54"/>
      <c r="G41" s="55">
        <f>SUM(G10:G38)</f>
        <v>0</v>
      </c>
      <c r="H41" s="58" t="s">
        <v>16</v>
      </c>
      <c r="I41" s="57"/>
      <c r="J41" s="1"/>
    </row>
    <row r="42" spans="1:10" ht="33" customHeight="1">
      <c r="A42" s="1"/>
      <c r="B42" s="65"/>
      <c r="C42" s="1"/>
      <c r="D42" s="1"/>
      <c r="E42" s="1"/>
      <c r="F42" s="1"/>
      <c r="G42" s="1"/>
      <c r="H42" s="1"/>
      <c r="I42" s="1"/>
      <c r="J42" s="1"/>
    </row>
  </sheetData>
  <sheetProtection/>
  <mergeCells count="18">
    <mergeCell ref="D21:I21"/>
    <mergeCell ref="D24:I24"/>
    <mergeCell ref="D27:I27"/>
    <mergeCell ref="D30:I30"/>
    <mergeCell ref="D33:I33"/>
    <mergeCell ref="H8:I8"/>
    <mergeCell ref="D9:I9"/>
    <mergeCell ref="D12:I12"/>
    <mergeCell ref="B4:E4"/>
    <mergeCell ref="C6:D6"/>
    <mergeCell ref="D40:G40"/>
    <mergeCell ref="D15:I15"/>
    <mergeCell ref="D18:I18"/>
    <mergeCell ref="B2:I3"/>
    <mergeCell ref="G4:I4"/>
    <mergeCell ref="G5:I5"/>
    <mergeCell ref="G6:I6"/>
    <mergeCell ref="E8:F8"/>
  </mergeCells>
  <printOptions horizontalCentered="1"/>
  <pageMargins left="0.3937007874015748" right="0.1968503937007874" top="0.3937007874015748" bottom="0.196850393700787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B5" sqref="B5:E6"/>
    </sheetView>
  </sheetViews>
  <sheetFormatPr defaultColWidth="7.08203125" defaultRowHeight="18"/>
  <cols>
    <col min="1" max="1" width="5.5" style="2" customWidth="1"/>
    <col min="2" max="2" width="10.33203125" style="3" customWidth="1"/>
    <col min="3" max="3" width="9.83203125" style="2" customWidth="1"/>
    <col min="4" max="4" width="9.08203125" style="2" customWidth="1"/>
    <col min="5" max="5" width="7.08203125" style="2" customWidth="1"/>
    <col min="6" max="6" width="3.58203125" style="2" customWidth="1"/>
    <col min="7" max="7" width="12.33203125" style="2" bestFit="1" customWidth="1"/>
    <col min="8" max="8" width="12.33203125" style="2" customWidth="1"/>
    <col min="9" max="9" width="5.16015625" style="2" customWidth="1"/>
    <col min="10" max="10" width="7.83203125" style="2" customWidth="1"/>
    <col min="11" max="16384" width="7.08203125" style="2" customWidth="1"/>
  </cols>
  <sheetData>
    <row r="1" ht="23.25" customHeight="1">
      <c r="B1" s="74" t="s">
        <v>56</v>
      </c>
    </row>
    <row r="2" spans="1:10" ht="18.75" customHeight="1">
      <c r="A2" s="1"/>
      <c r="B2" s="86" t="s">
        <v>54</v>
      </c>
      <c r="C2" s="86"/>
      <c r="D2" s="86"/>
      <c r="E2" s="86"/>
      <c r="F2" s="86"/>
      <c r="G2" s="86"/>
      <c r="H2" s="86"/>
      <c r="I2" s="86"/>
      <c r="J2" s="1"/>
    </row>
    <row r="3" spans="1:10" ht="18.75" customHeight="1">
      <c r="A3" s="1"/>
      <c r="B3" s="86"/>
      <c r="C3" s="86"/>
      <c r="D3" s="86"/>
      <c r="E3" s="86"/>
      <c r="F3" s="86"/>
      <c r="G3" s="86"/>
      <c r="H3" s="86"/>
      <c r="I3" s="86"/>
      <c r="J3" s="1"/>
    </row>
    <row r="4" spans="1:10" ht="23.25" customHeight="1">
      <c r="A4" s="1"/>
      <c r="B4" s="7" t="s">
        <v>52</v>
      </c>
      <c r="C4" s="8"/>
      <c r="D4" s="8"/>
      <c r="E4" s="8"/>
      <c r="G4" s="87" t="s">
        <v>0</v>
      </c>
      <c r="H4" s="87"/>
      <c r="I4" s="87"/>
      <c r="J4" s="1"/>
    </row>
    <row r="5" spans="1:10" ht="24.75" customHeight="1">
      <c r="A5" s="1"/>
      <c r="B5" s="93"/>
      <c r="C5" s="93"/>
      <c r="D5" s="93"/>
      <c r="E5" s="93"/>
      <c r="G5" s="88" t="s">
        <v>1</v>
      </c>
      <c r="H5" s="88"/>
      <c r="I5" s="88"/>
      <c r="J5" s="1"/>
    </row>
    <row r="6" spans="1:10" ht="24.75" customHeight="1">
      <c r="A6" s="1"/>
      <c r="B6" s="93"/>
      <c r="C6" s="93"/>
      <c r="D6" s="93"/>
      <c r="E6" s="93"/>
      <c r="G6" s="89" t="s">
        <v>2</v>
      </c>
      <c r="H6" s="89"/>
      <c r="I6" s="89"/>
      <c r="J6" s="1"/>
    </row>
    <row r="7" spans="1:10" ht="14.25" thickBot="1">
      <c r="A7" s="1"/>
      <c r="G7" s="4" t="s">
        <v>3</v>
      </c>
      <c r="H7" s="4"/>
      <c r="J7" s="1"/>
    </row>
    <row r="8" spans="1:10" s="6" customFormat="1" ht="22.5" customHeight="1" thickBot="1">
      <c r="A8" s="5"/>
      <c r="B8" s="9" t="s">
        <v>4</v>
      </c>
      <c r="C8" s="10" t="s">
        <v>5</v>
      </c>
      <c r="D8" s="9" t="s">
        <v>6</v>
      </c>
      <c r="E8" s="90" t="s">
        <v>7</v>
      </c>
      <c r="F8" s="91"/>
      <c r="G8" s="11" t="s">
        <v>41</v>
      </c>
      <c r="H8" s="90" t="s">
        <v>8</v>
      </c>
      <c r="I8" s="92"/>
      <c r="J8" s="5"/>
    </row>
    <row r="9" spans="1:10" s="6" customFormat="1" ht="22.5" customHeight="1">
      <c r="A9" s="5"/>
      <c r="B9" s="12" t="s">
        <v>42</v>
      </c>
      <c r="C9" s="13"/>
      <c r="D9" s="83" t="s">
        <v>18</v>
      </c>
      <c r="E9" s="84"/>
      <c r="F9" s="84"/>
      <c r="G9" s="84"/>
      <c r="H9" s="84"/>
      <c r="I9" s="85"/>
      <c r="J9" s="5"/>
    </row>
    <row r="10" spans="1:10" s="6" customFormat="1" ht="22.5" customHeight="1">
      <c r="A10" s="5"/>
      <c r="B10" s="14" t="s">
        <v>43</v>
      </c>
      <c r="C10" s="15"/>
      <c r="D10" s="14" t="s">
        <v>19</v>
      </c>
      <c r="E10" s="16">
        <v>2000</v>
      </c>
      <c r="F10" s="17" t="s">
        <v>20</v>
      </c>
      <c r="G10" s="18"/>
      <c r="H10" s="16">
        <f>+E10*G10</f>
        <v>0</v>
      </c>
      <c r="I10" s="19" t="s">
        <v>20</v>
      </c>
      <c r="J10" s="5"/>
    </row>
    <row r="11" spans="1:10" s="6" customFormat="1" ht="22.5" customHeight="1" thickBot="1">
      <c r="A11" s="5"/>
      <c r="B11" s="14" t="s">
        <v>9</v>
      </c>
      <c r="C11" s="15"/>
      <c r="D11" s="20" t="s">
        <v>21</v>
      </c>
      <c r="E11" s="21">
        <v>1000</v>
      </c>
      <c r="F11" s="22" t="s">
        <v>20</v>
      </c>
      <c r="G11" s="23"/>
      <c r="H11" s="16">
        <f>+E11*G11</f>
        <v>0</v>
      </c>
      <c r="I11" s="24" t="s">
        <v>20</v>
      </c>
      <c r="J11" s="5"/>
    </row>
    <row r="12" spans="1:10" s="6" customFormat="1" ht="22.5" customHeight="1">
      <c r="A12" s="5"/>
      <c r="B12" s="14" t="s">
        <v>22</v>
      </c>
      <c r="C12" s="13"/>
      <c r="D12" s="83" t="s">
        <v>23</v>
      </c>
      <c r="E12" s="84"/>
      <c r="F12" s="84"/>
      <c r="G12" s="84"/>
      <c r="H12" s="84"/>
      <c r="I12" s="85"/>
      <c r="J12" s="5"/>
    </row>
    <row r="13" spans="1:10" s="6" customFormat="1" ht="22.5" customHeight="1">
      <c r="A13" s="5"/>
      <c r="B13" s="14" t="s">
        <v>44</v>
      </c>
      <c r="C13" s="15"/>
      <c r="D13" s="14" t="s">
        <v>19</v>
      </c>
      <c r="E13" s="16">
        <v>2000</v>
      </c>
      <c r="F13" s="17" t="s">
        <v>20</v>
      </c>
      <c r="G13" s="18"/>
      <c r="H13" s="16">
        <f>+E13*G13</f>
        <v>0</v>
      </c>
      <c r="I13" s="19" t="s">
        <v>20</v>
      </c>
      <c r="J13" s="5"/>
    </row>
    <row r="14" spans="1:10" s="6" customFormat="1" ht="22.5" customHeight="1" thickBot="1">
      <c r="A14" s="5"/>
      <c r="B14" s="14" t="s">
        <v>24</v>
      </c>
      <c r="C14" s="15"/>
      <c r="D14" s="20" t="s">
        <v>21</v>
      </c>
      <c r="E14" s="21">
        <v>1000</v>
      </c>
      <c r="F14" s="22" t="s">
        <v>20</v>
      </c>
      <c r="G14" s="23"/>
      <c r="H14" s="16">
        <f>+E14*G14</f>
        <v>0</v>
      </c>
      <c r="I14" s="24" t="s">
        <v>20</v>
      </c>
      <c r="J14" s="5"/>
    </row>
    <row r="15" spans="1:10" s="6" customFormat="1" ht="22.5" customHeight="1">
      <c r="A15" s="5"/>
      <c r="B15" s="14" t="s">
        <v>25</v>
      </c>
      <c r="C15" s="15"/>
      <c r="D15" s="83" t="s">
        <v>26</v>
      </c>
      <c r="E15" s="84"/>
      <c r="F15" s="84"/>
      <c r="G15" s="84"/>
      <c r="H15" s="84"/>
      <c r="I15" s="85"/>
      <c r="J15" s="5"/>
    </row>
    <row r="16" spans="1:10" s="6" customFormat="1" ht="22.5" customHeight="1">
      <c r="A16" s="5"/>
      <c r="B16" s="14" t="s">
        <v>45</v>
      </c>
      <c r="C16" s="15"/>
      <c r="D16" s="14" t="s">
        <v>19</v>
      </c>
      <c r="E16" s="16">
        <v>2000</v>
      </c>
      <c r="F16" s="17" t="s">
        <v>20</v>
      </c>
      <c r="G16" s="18"/>
      <c r="H16" s="16">
        <f>+E16*G16</f>
        <v>0</v>
      </c>
      <c r="I16" s="19" t="s">
        <v>20</v>
      </c>
      <c r="J16" s="5"/>
    </row>
    <row r="17" spans="1:10" s="6" customFormat="1" ht="22.5" customHeight="1" thickBot="1">
      <c r="A17" s="5"/>
      <c r="B17" s="14" t="s">
        <v>46</v>
      </c>
      <c r="C17" s="25"/>
      <c r="D17" s="20" t="s">
        <v>21</v>
      </c>
      <c r="E17" s="21">
        <v>1000</v>
      </c>
      <c r="F17" s="22" t="s">
        <v>20</v>
      </c>
      <c r="G17" s="23"/>
      <c r="H17" s="26">
        <f>+E17*G17</f>
        <v>0</v>
      </c>
      <c r="I17" s="24" t="s">
        <v>20</v>
      </c>
      <c r="J17" s="5"/>
    </row>
    <row r="18" spans="1:10" s="6" customFormat="1" ht="22.5" customHeight="1" thickBot="1">
      <c r="A18" s="5"/>
      <c r="B18" s="20" t="s">
        <v>10</v>
      </c>
      <c r="C18" s="27">
        <f>SUM(C9:C17)</f>
        <v>0</v>
      </c>
      <c r="D18" s="83" t="s">
        <v>27</v>
      </c>
      <c r="E18" s="84"/>
      <c r="F18" s="84"/>
      <c r="G18" s="84"/>
      <c r="H18" s="84"/>
      <c r="I18" s="85"/>
      <c r="J18" s="5"/>
    </row>
    <row r="19" spans="1:10" s="6" customFormat="1" ht="22.5" customHeight="1">
      <c r="A19" s="5"/>
      <c r="B19" s="28" t="s">
        <v>28</v>
      </c>
      <c r="C19" s="29"/>
      <c r="D19" s="14" t="s">
        <v>19</v>
      </c>
      <c r="E19" s="16">
        <v>4000</v>
      </c>
      <c r="F19" s="17" t="s">
        <v>20</v>
      </c>
      <c r="G19" s="18"/>
      <c r="H19" s="16">
        <f>+E19*G19</f>
        <v>0</v>
      </c>
      <c r="I19" s="19" t="s">
        <v>20</v>
      </c>
      <c r="J19" s="5"/>
    </row>
    <row r="20" spans="1:10" s="6" customFormat="1" ht="22.5" customHeight="1" thickBot="1">
      <c r="A20" s="5"/>
      <c r="B20" s="14" t="s">
        <v>29</v>
      </c>
      <c r="C20" s="15"/>
      <c r="D20" s="20" t="s">
        <v>21</v>
      </c>
      <c r="E20" s="21">
        <v>2000</v>
      </c>
      <c r="F20" s="22" t="s">
        <v>20</v>
      </c>
      <c r="G20" s="23"/>
      <c r="H20" s="26">
        <f>+E20*G20</f>
        <v>0</v>
      </c>
      <c r="I20" s="24" t="s">
        <v>20</v>
      </c>
      <c r="J20" s="5"/>
    </row>
    <row r="21" spans="1:10" s="6" customFormat="1" ht="22.5" customHeight="1">
      <c r="A21" s="5"/>
      <c r="B21" s="14" t="s">
        <v>30</v>
      </c>
      <c r="C21" s="15"/>
      <c r="D21" s="83" t="s">
        <v>31</v>
      </c>
      <c r="E21" s="84"/>
      <c r="F21" s="84"/>
      <c r="G21" s="84"/>
      <c r="H21" s="84"/>
      <c r="I21" s="85"/>
      <c r="J21" s="5"/>
    </row>
    <row r="22" spans="1:10" s="6" customFormat="1" ht="22.5" customHeight="1">
      <c r="A22" s="5"/>
      <c r="B22" s="14" t="s">
        <v>32</v>
      </c>
      <c r="C22" s="15"/>
      <c r="D22" s="14" t="s">
        <v>19</v>
      </c>
      <c r="E22" s="16">
        <v>4000</v>
      </c>
      <c r="F22" s="17" t="s">
        <v>20</v>
      </c>
      <c r="G22" s="18"/>
      <c r="H22" s="16">
        <f>+E22*G22</f>
        <v>0</v>
      </c>
      <c r="I22" s="19" t="s">
        <v>20</v>
      </c>
      <c r="J22" s="5"/>
    </row>
    <row r="23" spans="1:10" s="6" customFormat="1" ht="22.5" customHeight="1" thickBot="1">
      <c r="A23" s="5"/>
      <c r="B23" s="14" t="s">
        <v>14</v>
      </c>
      <c r="C23" s="15"/>
      <c r="D23" s="20" t="s">
        <v>21</v>
      </c>
      <c r="E23" s="21">
        <v>2000</v>
      </c>
      <c r="F23" s="22" t="s">
        <v>20</v>
      </c>
      <c r="G23" s="23"/>
      <c r="H23" s="26">
        <f>+E23*G23</f>
        <v>0</v>
      </c>
      <c r="I23" s="24" t="s">
        <v>20</v>
      </c>
      <c r="J23" s="5"/>
    </row>
    <row r="24" spans="1:10" s="6" customFormat="1" ht="22.5" customHeight="1" thickBot="1">
      <c r="A24" s="5"/>
      <c r="B24" s="20" t="s">
        <v>17</v>
      </c>
      <c r="C24" s="27"/>
      <c r="D24" s="83" t="s">
        <v>33</v>
      </c>
      <c r="E24" s="84"/>
      <c r="F24" s="84"/>
      <c r="G24" s="84"/>
      <c r="H24" s="84"/>
      <c r="I24" s="85"/>
      <c r="J24" s="5"/>
    </row>
    <row r="25" spans="1:10" ht="21" customHeight="1">
      <c r="A25" s="1"/>
      <c r="B25" s="30"/>
      <c r="C25" s="69"/>
      <c r="D25" s="14" t="s">
        <v>19</v>
      </c>
      <c r="E25" s="16">
        <v>4000</v>
      </c>
      <c r="F25" s="17" t="s">
        <v>20</v>
      </c>
      <c r="G25" s="18"/>
      <c r="H25" s="16">
        <f>+E25*G25</f>
        <v>0</v>
      </c>
      <c r="I25" s="19" t="s">
        <v>20</v>
      </c>
      <c r="J25" s="1"/>
    </row>
    <row r="26" spans="1:10" ht="21" customHeight="1" thickBot="1">
      <c r="A26" s="1"/>
      <c r="B26" s="32"/>
      <c r="C26" s="70"/>
      <c r="D26" s="20" t="s">
        <v>21</v>
      </c>
      <c r="E26" s="21">
        <v>2000</v>
      </c>
      <c r="F26" s="22" t="s">
        <v>20</v>
      </c>
      <c r="G26" s="23"/>
      <c r="H26" s="26">
        <f>+E26*G26</f>
        <v>0</v>
      </c>
      <c r="I26" s="24" t="s">
        <v>20</v>
      </c>
      <c r="J26" s="1"/>
    </row>
    <row r="27" spans="1:10" ht="21" customHeight="1" thickBot="1">
      <c r="A27" s="1"/>
      <c r="B27" s="34"/>
      <c r="C27" s="71"/>
      <c r="D27" s="83" t="s">
        <v>34</v>
      </c>
      <c r="E27" s="84"/>
      <c r="F27" s="84"/>
      <c r="G27" s="84"/>
      <c r="H27" s="84"/>
      <c r="I27" s="85"/>
      <c r="J27" s="1"/>
    </row>
    <row r="28" spans="1:10" ht="21" customHeight="1">
      <c r="A28" s="1"/>
      <c r="B28" s="36" t="s">
        <v>35</v>
      </c>
      <c r="C28"/>
      <c r="D28" s="14" t="s">
        <v>19</v>
      </c>
      <c r="E28" s="16">
        <v>6000</v>
      </c>
      <c r="F28" s="17" t="s">
        <v>20</v>
      </c>
      <c r="G28" s="18"/>
      <c r="H28" s="16">
        <f>+E28*G28</f>
        <v>0</v>
      </c>
      <c r="I28" s="19" t="s">
        <v>20</v>
      </c>
      <c r="J28" s="1"/>
    </row>
    <row r="29" spans="1:10" ht="21" customHeight="1" thickBot="1">
      <c r="A29" s="1"/>
      <c r="B29" s="72" t="s">
        <v>36</v>
      </c>
      <c r="C29"/>
      <c r="D29" s="20" t="s">
        <v>21</v>
      </c>
      <c r="E29" s="21">
        <v>3000</v>
      </c>
      <c r="F29" s="22" t="s">
        <v>20</v>
      </c>
      <c r="G29" s="23"/>
      <c r="H29" s="26">
        <f>+E29*G29</f>
        <v>0</v>
      </c>
      <c r="I29" s="24" t="s">
        <v>20</v>
      </c>
      <c r="J29" s="1"/>
    </row>
    <row r="30" spans="1:10" ht="21" customHeight="1">
      <c r="A30" s="1"/>
      <c r="B30" s="73" t="s">
        <v>37</v>
      </c>
      <c r="C30"/>
      <c r="D30" s="83" t="s">
        <v>38</v>
      </c>
      <c r="E30" s="84"/>
      <c r="F30" s="84"/>
      <c r="G30" s="84"/>
      <c r="H30" s="84"/>
      <c r="I30" s="85"/>
      <c r="J30" s="1"/>
    </row>
    <row r="31" spans="1:10" ht="21" customHeight="1">
      <c r="A31" s="1"/>
      <c r="B31" s="73" t="s">
        <v>39</v>
      </c>
      <c r="C31"/>
      <c r="D31" s="14" t="s">
        <v>19</v>
      </c>
      <c r="E31" s="16">
        <v>6000</v>
      </c>
      <c r="F31" s="17" t="s">
        <v>20</v>
      </c>
      <c r="G31" s="18"/>
      <c r="H31" s="16">
        <f>+E31*G31</f>
        <v>0</v>
      </c>
      <c r="I31" s="19" t="s">
        <v>20</v>
      </c>
      <c r="J31" s="1"/>
    </row>
    <row r="32" spans="1:10" ht="21" customHeight="1" thickBot="1">
      <c r="A32" s="1"/>
      <c r="B32" s="40"/>
      <c r="C32"/>
      <c r="D32" s="20" t="s">
        <v>21</v>
      </c>
      <c r="E32" s="21">
        <v>3000</v>
      </c>
      <c r="F32" s="22" t="s">
        <v>20</v>
      </c>
      <c r="G32" s="23"/>
      <c r="H32" s="26">
        <f>+E32*G32</f>
        <v>0</v>
      </c>
      <c r="I32" s="24" t="s">
        <v>20</v>
      </c>
      <c r="J32" s="1"/>
    </row>
    <row r="33" spans="1:10" ht="21" customHeight="1">
      <c r="A33" s="1"/>
      <c r="B33" s="40"/>
      <c r="C33"/>
      <c r="D33" s="83" t="s">
        <v>40</v>
      </c>
      <c r="E33" s="84"/>
      <c r="F33" s="84"/>
      <c r="G33" s="84"/>
      <c r="H33" s="84"/>
      <c r="I33" s="85"/>
      <c r="J33" s="1"/>
    </row>
    <row r="34" spans="1:10" ht="21" customHeight="1">
      <c r="A34" s="1"/>
      <c r="B34" s="40"/>
      <c r="C34" s="41"/>
      <c r="D34" s="14" t="s">
        <v>19</v>
      </c>
      <c r="E34" s="16">
        <v>6000</v>
      </c>
      <c r="F34" s="17" t="s">
        <v>20</v>
      </c>
      <c r="G34" s="18"/>
      <c r="H34" s="16">
        <f aca="true" t="shared" si="0" ref="H34:H39">+E34*G34</f>
        <v>0</v>
      </c>
      <c r="I34" s="19" t="s">
        <v>20</v>
      </c>
      <c r="J34" s="1"/>
    </row>
    <row r="35" spans="1:10" ht="21" customHeight="1" thickBot="1">
      <c r="A35" s="1"/>
      <c r="B35" s="40"/>
      <c r="C35"/>
      <c r="D35" s="20" t="s">
        <v>21</v>
      </c>
      <c r="E35" s="21">
        <v>3000</v>
      </c>
      <c r="F35" s="22" t="s">
        <v>20</v>
      </c>
      <c r="G35" s="23"/>
      <c r="H35" s="26">
        <f t="shared" si="0"/>
        <v>0</v>
      </c>
      <c r="I35" s="24" t="s">
        <v>20</v>
      </c>
      <c r="J35" s="1"/>
    </row>
    <row r="36" spans="1:10" ht="21" customHeight="1">
      <c r="A36" s="1"/>
      <c r="B36" s="40"/>
      <c r="C36"/>
      <c r="D36" s="12" t="s">
        <v>11</v>
      </c>
      <c r="E36" s="42">
        <v>1000</v>
      </c>
      <c r="F36" s="43" t="s">
        <v>20</v>
      </c>
      <c r="G36" s="44"/>
      <c r="H36" s="45">
        <f t="shared" si="0"/>
        <v>0</v>
      </c>
      <c r="I36" s="46" t="s">
        <v>20</v>
      </c>
      <c r="J36" s="1"/>
    </row>
    <row r="37" spans="1:10" ht="21" customHeight="1">
      <c r="A37" s="1"/>
      <c r="B37" s="40"/>
      <c r="C37"/>
      <c r="D37" s="12" t="s">
        <v>12</v>
      </c>
      <c r="E37" s="42">
        <v>1000</v>
      </c>
      <c r="F37" s="43" t="s">
        <v>20</v>
      </c>
      <c r="G37" s="44"/>
      <c r="H37" s="16">
        <f t="shared" si="0"/>
        <v>0</v>
      </c>
      <c r="I37" s="46" t="s">
        <v>20</v>
      </c>
      <c r="J37" s="1"/>
    </row>
    <row r="38" spans="1:10" ht="21" customHeight="1" thickBot="1">
      <c r="A38" s="1"/>
      <c r="B38" s="40"/>
      <c r="C38"/>
      <c r="D38" s="47" t="s">
        <v>13</v>
      </c>
      <c r="E38" s="48">
        <v>500</v>
      </c>
      <c r="F38" s="49" t="s">
        <v>20</v>
      </c>
      <c r="G38" s="50"/>
      <c r="H38" s="26">
        <f t="shared" si="0"/>
        <v>0</v>
      </c>
      <c r="I38" s="51" t="s">
        <v>20</v>
      </c>
      <c r="J38" s="1"/>
    </row>
    <row r="39" spans="1:10" ht="21" customHeight="1" thickBot="1">
      <c r="A39" s="1"/>
      <c r="B39" s="40"/>
      <c r="C39"/>
      <c r="D39" s="9" t="s">
        <v>47</v>
      </c>
      <c r="E39" s="55">
        <v>1500</v>
      </c>
      <c r="F39" s="64" t="s">
        <v>48</v>
      </c>
      <c r="G39" s="11"/>
      <c r="H39" s="55">
        <f t="shared" si="0"/>
        <v>0</v>
      </c>
      <c r="I39" s="57" t="s">
        <v>48</v>
      </c>
      <c r="J39" s="1"/>
    </row>
    <row r="40" spans="1:10" ht="21" customHeight="1" thickBot="1">
      <c r="A40" s="1"/>
      <c r="B40" s="40"/>
      <c r="C40"/>
      <c r="D40" s="80" t="s">
        <v>49</v>
      </c>
      <c r="E40" s="81"/>
      <c r="F40" s="81"/>
      <c r="G40" s="82"/>
      <c r="H40" s="56">
        <f>SUM(H10:H39)</f>
        <v>0</v>
      </c>
      <c r="I40" s="57" t="s">
        <v>20</v>
      </c>
      <c r="J40" s="1"/>
    </row>
    <row r="41" spans="1:10" ht="21" customHeight="1" thickBot="1">
      <c r="A41" s="1"/>
      <c r="B41" s="40"/>
      <c r="C41"/>
      <c r="D41" s="52" t="s">
        <v>15</v>
      </c>
      <c r="E41" s="53"/>
      <c r="F41" s="54"/>
      <c r="G41" s="55">
        <f>SUM(G10:G38)</f>
        <v>0</v>
      </c>
      <c r="H41" s="58" t="s">
        <v>16</v>
      </c>
      <c r="I41" s="57"/>
      <c r="J41" s="1"/>
    </row>
    <row r="42" spans="1:10" ht="41.25" customHeight="1">
      <c r="A42" s="1"/>
      <c r="B42" s="65"/>
      <c r="C42" s="1"/>
      <c r="D42" s="1"/>
      <c r="E42" s="1"/>
      <c r="F42" s="1"/>
      <c r="G42" s="1"/>
      <c r="H42" s="1"/>
      <c r="I42" s="1"/>
      <c r="J42" s="1"/>
    </row>
  </sheetData>
  <sheetProtection/>
  <mergeCells count="17">
    <mergeCell ref="B2:I3"/>
    <mergeCell ref="G4:I4"/>
    <mergeCell ref="B5:E6"/>
    <mergeCell ref="G5:I5"/>
    <mergeCell ref="G6:I6"/>
    <mergeCell ref="E8:F8"/>
    <mergeCell ref="H8:I8"/>
    <mergeCell ref="D27:I27"/>
    <mergeCell ref="D30:I30"/>
    <mergeCell ref="D33:I33"/>
    <mergeCell ref="D40:G40"/>
    <mergeCell ref="D9:I9"/>
    <mergeCell ref="D12:I12"/>
    <mergeCell ref="D15:I15"/>
    <mergeCell ref="D18:I18"/>
    <mergeCell ref="D21:I21"/>
    <mergeCell ref="D24:I24"/>
  </mergeCells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2023-06-04T01:25:37Z</cp:lastPrinted>
  <dcterms:created xsi:type="dcterms:W3CDTF">1999-04-06T16:07:22Z</dcterms:created>
  <dcterms:modified xsi:type="dcterms:W3CDTF">2023-06-04T01:52:05Z</dcterms:modified>
  <cp:category/>
  <cp:version/>
  <cp:contentType/>
  <cp:contentStatus/>
</cp:coreProperties>
</file>